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5840" activeTab="0"/>
  </bookViews>
  <sheets>
    <sheet name="Лист1" sheetId="1" r:id="rId1"/>
  </sheets>
  <definedNames>
    <definedName name="_xlnm._FilterDatabase" localSheetId="0" hidden="1">'Лист1'!$A$11:$L$22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<sst xmlns="http://schemas.openxmlformats.org/spreadsheetml/2006/main" count="278" uniqueCount="80">
  <si>
    <t>№ п/п</t>
  </si>
  <si>
    <t>Наименование основного мероприятия программы, мероприятия подпрограммы, контрольного события</t>
  </si>
  <si>
    <t>План наступления контрольного события / факт наступления контрольного события</t>
  </si>
  <si>
    <t>Исполнение за счет всех источников финансового обеспечения Программы, тыс. рублей</t>
  </si>
  <si>
    <t>Фактического поступление бюджетных средств</t>
  </si>
  <si>
    <t>Выпадающие доходы</t>
  </si>
  <si>
    <t>Средства участников Программы</t>
  </si>
  <si>
    <t>межбюджетные трансферты из федерального бюджета</t>
  </si>
  <si>
    <t>межбюджетные трансферты из краевого бюджета</t>
  </si>
  <si>
    <t xml:space="preserve">средства местного бюджета </t>
  </si>
  <si>
    <t>средства местного бюджета</t>
  </si>
  <si>
    <t>Средства других источников</t>
  </si>
  <si>
    <t>Юридические лица</t>
  </si>
  <si>
    <t>1.</t>
  </si>
  <si>
    <t>1.1.</t>
  </si>
  <si>
    <t>Ответственный исполнитель:</t>
  </si>
  <si>
    <t xml:space="preserve">Наименование Программы: </t>
  </si>
  <si>
    <t>Мониторинг реализации Программы</t>
  </si>
  <si>
    <t xml:space="preserve">Отчетный период: </t>
  </si>
  <si>
    <t xml:space="preserve"> «Управление финансами» </t>
  </si>
  <si>
    <t>Основное мероприятие 1 
Расширение налоговой базы и достижение устойчивой положительной динамики поступления налоговых и неналоговых доходов в консолидированный бюджет Предгорного муниципального района Ставропольского края: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</si>
  <si>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проведение мониторинга, анализа поступлений налоговых доходов от крупнейших налогоплательщиков Предгорного муниципального района Ставропольского края и выяснение причин снижения уплаты по налогам в консолидированный бюджет</t>
    </r>
  </si>
  <si>
    <t>х</t>
  </si>
  <si>
    <t>Подпрограмма 1
«Повышение сбалансированности и устойчивости бюджета Предгорного муниципального района Ставропольского края»</t>
  </si>
  <si>
    <t>Муниципальная программа Предгорного муниципального района Ставропольского края «Управление финансами»</t>
  </si>
  <si>
    <t>Контрольное событие 2 
органозация проведения заседаний межведомственной комиссии по мобилизации поступлений доходов в консолидированный бюджет Предгорного муниципального района Ставропольского края и работе с недоимкой по платежам в бюджет и внебюджетные фонды</t>
  </si>
  <si>
    <t>Основное мероприятие 2
Координация стратегического и бюджетного планирования, создание инструментов долгосрочного бюджетного планирования:</t>
  </si>
  <si>
    <t>Контрольное событие 3
оптимизация налоговых льгот на основе оценки эффективности их предоставления</t>
  </si>
  <si>
    <t>1.2.</t>
  </si>
  <si>
    <t>Контрольное событие 1 
формирование расходов в соответствии с предельными расходами бюджета Предгорного муниципального района Ставропольского края на реализацию муниципальных программ Предгорного муниципального района Ставропольского края на срок действия соответствующих муниципальных программ Предгорного муниципального района Ставропольского края</t>
  </si>
  <si>
    <t>Контрольное событие 2
формирование бюджета Предгорного муниципального района Ставропольского края в рамках и с учетом долгосрочного прогноза параметров бюджета Предгорного муниципального района Ставропольского края</t>
  </si>
  <si>
    <t>Контрольное событие 3 
приведение параметров бюджетного прогноза Предгорного муниципального района Ставропольского края на долгосрочный период в соответствие с решением о бюджете Предгорного муниципального района Ставропольского края</t>
  </si>
  <si>
    <t>1.3.</t>
  </si>
  <si>
    <t>Основное мероприятие 3
Нормативное правовое регулирование и организационно-методическое обеспечение бюджетного процесса в Предгорном муниципальном районе Ставропольского края:</t>
  </si>
  <si>
    <t>Контрольное событие 1 
подготовка проектов нормативных правовых актов, регулирующих бюджетные правоотношения</t>
  </si>
  <si>
    <t>Контрольное событие 2
подготовка и принятие нормативных правовых актов по вопросам бюджетного планирования и исполнения бюджета Предгорного муниципального района Ставропольского края</t>
  </si>
  <si>
    <t>1.4.</t>
  </si>
  <si>
    <t>Основное мероприятие 4
Организация планирования и исполнения бюджета Предгорного муниципального района Ставропольского края:</t>
  </si>
  <si>
    <t>Контрольное событие 1 
формирование обоснований бюджетных ассигнований</t>
  </si>
  <si>
    <t>Контрольное событие 2
составление и ведение кассового плана исполнения бюджета Предгорного муниципального района Ставропольского края</t>
  </si>
  <si>
    <t>Контрольное событие 3 
формирование бюджетной отчетности по исполнению бюджета Предгорного муниципального района Ставропольского края</t>
  </si>
  <si>
    <t>Контрольное событие 4 
установление предельных объемов бюджетных ассигнований по муниципальным программам Предгорного муниципального района Ставропольского края</t>
  </si>
  <si>
    <t>1.5.</t>
  </si>
  <si>
    <t>1.6.</t>
  </si>
  <si>
    <t>1.7.</t>
  </si>
  <si>
    <t>1.8.</t>
  </si>
  <si>
    <t>1.9.</t>
  </si>
  <si>
    <t>Основное мероприятие 5 
Централизованное  ведение  бюджетного   (бухгалтерского)  учета  и
формирование отчетности муниципальных учреждений Предгорного муниципального района Ставропольского края: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</si>
  <si>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передача муниципальными учреждениями Предгорного муниципального района Ставропольского края функций, связанных с ведением бюджетного (бухгалтерского) учета и составлением бюджетной (бухгалтерской) отчетности, муниципальному казенному учреждению «Межведомственная централизованная бухгалтерия Предгорного района»;</t>
    </r>
  </si>
  <si>
    <t>Основное мероприятие 6
Организация и осуществление контроля в сфере закупок: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</si>
  <si>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осуществление функций и полномочий по контролю в сфере закупок</t>
    </r>
  </si>
  <si>
    <t>Основное мероприятие 7 
Осуществление финансового контроля за операциями с бюджетными средствами получателей средств бюджета Предгорного муниципального района Ставропольского края: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</si>
  <si>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контроля за операциями с бюджетными средствами получателей средств бюджета Предгорного муниципального района Ставропольского края</t>
    </r>
  </si>
  <si>
    <t>Основное мероприятие 8 
Мотивация главных распорядителей бюджетных средств Предгорного муниципального района Ставропольского края к повышению качества финансового менеджмента: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</si>
  <si>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мониторинг качества финансового менеджмента</t>
    </r>
  </si>
  <si>
    <t>Основное мероприятие 9 
Предупреждение и предотвращение возможных нарушений бюджетного законодательства и финансовой дисциплины органами местного самоуправления поселений Предгорного муниципального района Ставропольского края: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</si>
  <si>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мониторинг соблюдения органами местного самоуправления поселений Предгорного муниципального района Ставропольского края бюджетного законодательства </t>
    </r>
  </si>
  <si>
    <t>1.10.</t>
  </si>
  <si>
    <t>Основное мероприятие 10
Обеспечение сбалансированной финансовой поддержки муниципальных образований Предгорного муниципального района Ставропольского края:</t>
  </si>
  <si>
    <t>Контрольное событие 2 
стимулирование участия органов местного самоуправления поселений Предгорного муниципального района Ставропольского края в реализации государственных программ Ставропольского края</t>
  </si>
  <si>
    <t>-</t>
  </si>
  <si>
    <t>Прогнозируемое поступление бюджетных средств</t>
  </si>
  <si>
    <t>01.02.2019г./01.02.2019г.
01.03.2019г./01.03.2019г.</t>
  </si>
  <si>
    <t>2.</t>
  </si>
  <si>
    <t>2.1.</t>
  </si>
  <si>
    <t>Подпрограмма 2
 «Обеспечение реализации муниципальной программы Предгорного муниципального района Ставропольского края «Управление финансами» и общепрограммные мероприятия»</t>
  </si>
  <si>
    <t>Основное мероприятие 1 
Обеспечение деятельности по ее реализации, механизм которого предусматривает руководство и управление в сфере установленных функций финансового управления администрации Предгорного муниципального района Ставропольского края</t>
  </si>
  <si>
    <r>
      <t xml:space="preserve">Контрольное событие 1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выравнивание бюджетной обеспеченности поселений Предгорного муниципального района Ставропольского края</t>
    </r>
  </si>
  <si>
    <t>15.02.2019г./15.02.2019г.
15.03.2019г./15.03.2019г.
15.04.2019г./15.04.2019г.
15.05.2019г./15.05.2019г.
15.06.2019г./15.06.2019г.</t>
  </si>
  <si>
    <t>08.02.2019г./08.02.2019г.
08.03.2019г./08.03.2019г.
08.04.2019г./08.04.2019г.
08.05.2019г./08.05.2019г.
08.06.2019г./08.06.2019г.</t>
  </si>
  <si>
    <t>01.02.2019г./01.02.2019г.
01.03.2019г./01.03.2019г.
01.04.2019г./01.04.2019г.
01.05.2019г./01.05.2019г
01.06.2019г./01.06.2019г.</t>
  </si>
  <si>
    <t>01.03.2019г./01.03.2019г.
01.04.2019г./01.04.2019г.
01.05.2019г./01.05.2019г
01.06.2019г./01.06.2019г.</t>
  </si>
  <si>
    <t xml:space="preserve">Составление кассового плана исполнения бюджета Предгорного муниципального района Ставропольского края осуществлялось в соответствии с утвержденным порядком.  
В целях обеспечения сбалансированности и ритмичности исполнения районного бюджета,  по результатам исполнения за I полугодие 2019г. были внесены соответствующие изменения в кассовый план. </t>
  </si>
  <si>
    <t>За I полугодие 2019г. на выравнивание бюджетной обеспеченности и поддержку мер по обеспечению сбалансированности в бюджеты поселений перечислено 20 551,37 тыс. рублей, в том числе 14 131,42 тыс. рублей за счет межбюджетных трансфертов из краевого бюджета и 6 419,95 тыс. рублей за счет средств местного бюджета.</t>
  </si>
  <si>
    <t>I полугодие  2019г.</t>
  </si>
  <si>
    <t>В отчетный период проводился мониторинг следующих крупнейших налогоплательщиков: ООО «Русский Банк Сбережений», ООО «ВЕСНА», ООО «Агрофирма «Село Ворошилова», ООО «Тепличное», ООО «ЛИРА-розница», ООО «ЛИРА-ОПТ», ЗАО «ЛИРА», ЗАО «Предгорныйрайгаз», ЗАО «Нежинское», СПК «ВЫБОР». По результатам оценки поступлений в консолидированный бюджет Предгорного муниципального района за I полугодие 2019 года наблюдается прирост налоговых доходов по отношению к аналогичному периоду 2018 года на сумму 56 млн.руб., или на 19 %</t>
  </si>
  <si>
    <t xml:space="preserve">За отчетный период было организовано проведение 4-х заседаний межведомственной комиссии по мобилизации поступлений доходов в консолидированный бюджет Предгорного муниципального района Ставропольского края и работе с недоимкой  по платежам в бюджет и внебюджетные фонды. Общее количество приглашенных на комиссии налогоплательщиков - 80, сумма задолженности – 58,78 млн. руб. </t>
  </si>
  <si>
    <t xml:space="preserve"> </t>
  </si>
  <si>
    <t>За отчетный период проведена плановая проверка соблюдения муниципальным бюджетным дошкольным образовательным учреждением "Детский сад № 25" Предгорного муниципального района Ставропольского края требований законодательства о контрактной системе с целью выявления и предупреждения нарушений законодательства РФ в сфере закупок. Проверяемый период: 01.01.2018 – 28.02.2019. По результатам контрольного мероприятия выдано предписание. Материалы контрольного мероприятия направлены в Прокуратуру Предгорного района.
На основании плана проведения контрольных мероприятий на 2019 год проведена плановая камеральная проверка муниципального бюджетного дошкольного образовательного учреждения "Детский сад № 33" Предгорного муниципального района Ставропольского края по теме: «контроль в сфере закупок для обеспечения муниципальных нужд Предгорного муниципального района Ставропольского края, предусмотренных ч. 8 ст. 99 Федерального закона от 05.04.2013   № 44-ФЗ «О контрактной системе в сфере закупок товаров, работ, услуг для обеспечения государственных и муниципальных нужд». Проверяемый период: II полугодие 2018- I квартал 2019. По результатам контрольного мероприятия предписание не выдавалось т.к. выявленные нарушения устранению не подлежат. Материалы контрольного мероприятия направлены в Прокуратуру Предгорного района.
В соответствии со ст. 100 Федерального закона от 05.04.2013 N 44-ФЗ "О контрактной системе в сфере закупок товаров, работ, услуг для обеспечения государственных и муниципальных нужд",  Порядком  осуществления ведомственного контроля в сфере закупок для обеспечения муниципальных нужд Предгорного муниципального района, утвержденным  распоряжением администрации Предгорного муниципального района от 13.03.2014 г. № 55-р, проведена плановая документарная проверка соблюдения муниципальным казенным учреждением "Многофункциональный центр предоставления государственных и муниципальных услуг Предгорного муниципального района" требований к обоснованию закупок и обоснованности закупок, установленных законодательством Российской Федерации и иными нормативными правовыми актами о контрактной системе в сфере закупок товаров, работ, услуг для обеспечения муниципальных нужд. Проверяемый период: 01.01.2018 – 31.12.2018. По результатам контрольного мероприятия план устранения выявленных нарушений не разрабатывался, т.к. выявленные нарушение не подлежат устранению. Материалы контрольного мероприятия направлены в Управление Федеральной антимонопольной службы по Ставропольскому краю.</t>
  </si>
  <si>
    <t xml:space="preserve">За отчетный период проведены:
- ревизия финансово-хозяйственной деятельности Управления сельского хозяйства администрации Предгорного муниципального района Ставропольского края за период с 01.01.2017 по 31.12.2018;
- плановая проверка соблюдения бюджетного, трудового законодательства РФ и иных нормативных правовых актов при расходовании средств на оплату труда в МБОУ «Средняя общеобразовательная школа № 1» за период с 01.01.2017 по 31.12.2018;
- ревизия финансово-хозяйственной деятельности муниципального бюджетного общеобразовательного учреждения "Средняя общеобразовательная школа № 13" Предгорного муниципального района Ставропольского края за период 01.01.2017 – 31.03.2019;
- ревизия финансово-хозяйственной деятельности муниципального бюджетного учреждения дополнительного образования "Детская школа искусств № 4" села Юца Предгорного муниципального района за период 01.01.2017 – 31.03.2019.
Объем проверенных средств - 106 993 388 руб.
Сумма финансовых нарушений составила 21 208 172 руб., в том числе: 
- 991 962 руб. - неправомерное расходование бюджетных средств, в том числе:
• 35 244 руб. - без подтверждения оправдательными документами списаны запасные части на ремонт автомобилей;
• 940 488 руб.– нарушения в оплате труда: 
- 48 599 руб. неправомерное начисление надбавки за особые условия муниципальной службы, компенсации стоимости санаторной путевки и материальной помощи при увольнении муниципального служащего;
- 857 197  руб. нарушения в начислении компенсационных доплат за работу в сельской местности по совмещаемым должностям педагогов, начисление компенсационных и стимулирующих доплат  на доплаты за замещение временно отсутствующих работников;
- 34 692 руб. нарушения в оплате труда совместителей.
• 16 230 руб. – неправомерное списание материальных ценностей и основных средств;
- 12 041 786 руб.–нарушение порядка ведения бюджетного (бухгалтерского) учета и представления бюджетной (бухгалтерской) отчетности, из них:
•  843 718 руб.- несвоевременное предоставление сведений о принятых бюджетных обязательствах в нарушение приказов Минфина РФ от 19.09.2008 № 98н;
•  1 132 773 руб. - нарушения в учете основных средств;
•  10 065 295 руб.– искажение данных годовой отчетности.
- 8 174 424 руб. прочие нарушения - заключение крупных (взаимосвязанных) сделок без согласования с Учредителем.                                               
Сумма возмещенных финансовых нарушений составила 2 738 955 руб., в том числе, возмещено по результатам контрольных мероприятий 2018 года – 92 730  руб. 
Количество предписаний, направленных объектам контроля – 4, из них: 1 – по итогам 2018г. (акт подписан 28.12.2018);
Количество составленных протоколов об административных правонарушениях– 6;
Количество дел об административных правонарушениях, по результатам рассмотрения которых вынесены постановления о наложении административного штрафа – 6  на сумму 52 000 руб. 
Сумма взысканных административных штрафов – 52 000 руб. 
Количество должностных лиц, привлеченных к административной ответственности – 4, из них 2 – по результатам 2018г.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</si>
</sst>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2" fillId="0" borderId="0" xfId="0" applyNumberFormat="1" applyFont="1" applyFill="1"/>
    <xf numFmtId="0" fontId="2" fillId="0" borderId="0" xfId="0" applyFont="1" applyFill="1"/>
    <xf numFmtId="49" fontId="3" fillId="0" borderId="0" xfId="0" applyNumberFormat="1" applyFont="1" applyFill="1"/>
    <xf numFmtId="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F9CB-5D63-4883-81E8-9DEEEF0A410C}">
  <sheetPr>
    <pageSetUpPr fitToPage="1"/>
  </sheetPr>
  <dimension ref="A2:L74"/>
  <sheetViews>
    <sheetView tabSelected="1" workbookViewId="0" topLeftCell="A59">
      <selection activeCell="A59" sqref="A1:XFD1048576"/>
    </sheetView>
  </sheetViews>
  <sheetFormatPr defaultColWidth="9.140625" defaultRowHeight="15"/>
  <cols>
    <col min="1" max="1" width="9.140625" style="7" customWidth="1"/>
    <col min="2" max="2" width="37.140625" style="4" customWidth="1"/>
    <col min="3" max="3" width="23.421875" style="4" customWidth="1"/>
    <col min="4" max="12" width="15.28125" style="4" customWidth="1"/>
    <col min="13" max="16384" width="9.140625" style="4" customWidth="1"/>
  </cols>
  <sheetData>
    <row r="2" spans="1:12" ht="15.7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15" t="s">
        <v>16</v>
      </c>
      <c r="B4" s="15"/>
      <c r="C4" s="22" t="s">
        <v>19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.75" customHeight="1">
      <c r="A5" s="15" t="s">
        <v>18</v>
      </c>
      <c r="B5" s="15"/>
      <c r="C5" s="23" t="s">
        <v>74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5.75">
      <c r="A6" s="16" t="s">
        <v>15</v>
      </c>
      <c r="B6" s="16"/>
      <c r="C6" s="24"/>
      <c r="D6" s="24"/>
      <c r="E6" s="24"/>
      <c r="F6" s="24"/>
      <c r="G6" s="24"/>
      <c r="H6" s="24"/>
      <c r="I6" s="24"/>
      <c r="J6" s="24"/>
      <c r="K6" s="24"/>
      <c r="L6" s="24"/>
    </row>
    <row r="8" spans="1:12" ht="15">
      <c r="A8" s="17" t="s">
        <v>0</v>
      </c>
      <c r="B8" s="18" t="s">
        <v>1</v>
      </c>
      <c r="C8" s="18" t="s">
        <v>2</v>
      </c>
      <c r="D8" s="18" t="s">
        <v>3</v>
      </c>
      <c r="E8" s="18"/>
      <c r="F8" s="18"/>
      <c r="G8" s="18"/>
      <c r="H8" s="18"/>
      <c r="I8" s="18"/>
      <c r="J8" s="18"/>
      <c r="K8" s="18"/>
      <c r="L8" s="18"/>
    </row>
    <row r="9" spans="1:12" ht="36.75" customHeight="1">
      <c r="A9" s="17"/>
      <c r="B9" s="18"/>
      <c r="C9" s="18"/>
      <c r="D9" s="18" t="s">
        <v>4</v>
      </c>
      <c r="E9" s="18"/>
      <c r="F9" s="18"/>
      <c r="G9" s="18" t="s">
        <v>61</v>
      </c>
      <c r="H9" s="18"/>
      <c r="I9" s="18"/>
      <c r="J9" s="18" t="s">
        <v>5</v>
      </c>
      <c r="K9" s="18" t="s">
        <v>6</v>
      </c>
      <c r="L9" s="18"/>
    </row>
    <row r="10" spans="1:12" ht="75">
      <c r="A10" s="17"/>
      <c r="B10" s="18"/>
      <c r="C10" s="18"/>
      <c r="D10" s="12" t="s">
        <v>7</v>
      </c>
      <c r="E10" s="12" t="s">
        <v>8</v>
      </c>
      <c r="F10" s="12" t="s">
        <v>9</v>
      </c>
      <c r="G10" s="12" t="s">
        <v>7</v>
      </c>
      <c r="H10" s="12" t="s">
        <v>8</v>
      </c>
      <c r="I10" s="12" t="s">
        <v>10</v>
      </c>
      <c r="J10" s="18"/>
      <c r="K10" s="12" t="s">
        <v>11</v>
      </c>
      <c r="L10" s="12" t="s">
        <v>12</v>
      </c>
    </row>
    <row r="11" spans="1:12" ht="1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38.25">
      <c r="A12" s="1"/>
      <c r="B12" s="10" t="s">
        <v>24</v>
      </c>
      <c r="C12" s="9"/>
      <c r="D12" s="9">
        <f aca="true" t="shared" si="0" ref="D12:H12">D13+D72</f>
        <v>0</v>
      </c>
      <c r="E12" s="9">
        <f t="shared" si="0"/>
        <v>14131.42</v>
      </c>
      <c r="F12" s="9">
        <f t="shared" si="0"/>
        <v>26434.77</v>
      </c>
      <c r="G12" s="9">
        <f t="shared" si="0"/>
        <v>0</v>
      </c>
      <c r="H12" s="9">
        <f t="shared" si="0"/>
        <v>26966</v>
      </c>
      <c r="I12" s="9">
        <v>61050.77</v>
      </c>
      <c r="J12" s="9">
        <f aca="true" t="shared" si="1" ref="J12:L12">J13+J72</f>
        <v>0</v>
      </c>
      <c r="K12" s="9">
        <f t="shared" si="1"/>
        <v>0</v>
      </c>
      <c r="L12" s="9">
        <f t="shared" si="1"/>
        <v>0</v>
      </c>
    </row>
    <row r="13" spans="1:12" ht="63.75">
      <c r="A13" s="1" t="s">
        <v>13</v>
      </c>
      <c r="B13" s="10" t="s">
        <v>23</v>
      </c>
      <c r="C13" s="9"/>
      <c r="D13" s="9">
        <f aca="true" t="shared" si="2" ref="D13:H13">D14+D22+D30+D36+D46+D50+D54+D58+D62+D66</f>
        <v>0</v>
      </c>
      <c r="E13" s="9">
        <v>14131.42</v>
      </c>
      <c r="F13" s="9">
        <v>17305.16</v>
      </c>
      <c r="G13" s="9">
        <f t="shared" si="2"/>
        <v>0</v>
      </c>
      <c r="H13" s="9">
        <f t="shared" si="2"/>
        <v>26966</v>
      </c>
      <c r="I13" s="9">
        <v>41627.52</v>
      </c>
      <c r="J13" s="9">
        <f aca="true" t="shared" si="3" ref="J13:L13">J14+J22+J30+J36+J46+J50+J54+J58+J62+J66</f>
        <v>0</v>
      </c>
      <c r="K13" s="9">
        <f t="shared" si="3"/>
        <v>0</v>
      </c>
      <c r="L13" s="9">
        <f t="shared" si="3"/>
        <v>0</v>
      </c>
    </row>
    <row r="14" spans="1:12" ht="89.25">
      <c r="A14" s="1" t="s">
        <v>14</v>
      </c>
      <c r="B14" s="10" t="s">
        <v>20</v>
      </c>
      <c r="C14" s="2" t="s">
        <v>22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02">
      <c r="A16" s="1"/>
      <c r="B16" s="10" t="s">
        <v>21</v>
      </c>
      <c r="C16" s="10" t="s">
        <v>68</v>
      </c>
      <c r="D16" s="2" t="s">
        <v>22</v>
      </c>
      <c r="E16" s="2" t="s">
        <v>22</v>
      </c>
      <c r="F16" s="2" t="s">
        <v>22</v>
      </c>
      <c r="G16" s="2" t="s">
        <v>22</v>
      </c>
      <c r="H16" s="2" t="s">
        <v>22</v>
      </c>
      <c r="I16" s="2" t="s">
        <v>22</v>
      </c>
      <c r="J16" s="2" t="s">
        <v>22</v>
      </c>
      <c r="K16" s="2" t="s">
        <v>22</v>
      </c>
      <c r="L16" s="2" t="s">
        <v>22</v>
      </c>
    </row>
    <row r="17" spans="1:12" ht="41.25" customHeight="1">
      <c r="A17" s="32" t="s">
        <v>75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02">
      <c r="A18" s="1"/>
      <c r="B18" s="10" t="s">
        <v>25</v>
      </c>
      <c r="C18" s="10" t="s">
        <v>71</v>
      </c>
      <c r="D18" s="2" t="s">
        <v>22</v>
      </c>
      <c r="E18" s="2" t="s">
        <v>22</v>
      </c>
      <c r="F18" s="2" t="s">
        <v>22</v>
      </c>
      <c r="G18" s="2" t="s">
        <v>22</v>
      </c>
      <c r="H18" s="2" t="s">
        <v>22</v>
      </c>
      <c r="I18" s="2" t="s">
        <v>22</v>
      </c>
      <c r="J18" s="2" t="s">
        <v>22</v>
      </c>
      <c r="K18" s="2" t="s">
        <v>22</v>
      </c>
      <c r="L18" s="2" t="s">
        <v>22</v>
      </c>
    </row>
    <row r="19" spans="1:12" ht="30" customHeight="1">
      <c r="A19" s="25" t="s">
        <v>76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38.25">
      <c r="A20" s="3"/>
      <c r="B20" s="13" t="s">
        <v>27</v>
      </c>
      <c r="C20" s="2" t="s">
        <v>22</v>
      </c>
      <c r="D20" s="2" t="s">
        <v>22</v>
      </c>
      <c r="E20" s="2" t="s">
        <v>22</v>
      </c>
      <c r="F20" s="2" t="s">
        <v>22</v>
      </c>
      <c r="G20" s="2" t="s">
        <v>22</v>
      </c>
      <c r="H20" s="2" t="s">
        <v>22</v>
      </c>
      <c r="I20" s="2" t="s">
        <v>22</v>
      </c>
      <c r="J20" s="2" t="s">
        <v>22</v>
      </c>
      <c r="K20" s="2" t="s">
        <v>22</v>
      </c>
      <c r="L20" s="2" t="s">
        <v>22</v>
      </c>
    </row>
    <row r="21" spans="1:12" ht="15">
      <c r="A21" s="28" t="s">
        <v>60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ht="63.75">
      <c r="A22" s="1" t="s">
        <v>28</v>
      </c>
      <c r="B22" s="10" t="s">
        <v>26</v>
      </c>
      <c r="C22" s="2" t="s">
        <v>22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1:12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40.25">
      <c r="A24" s="1"/>
      <c r="B24" s="10" t="s">
        <v>29</v>
      </c>
      <c r="C24" s="2" t="s">
        <v>22</v>
      </c>
      <c r="D24" s="2" t="s">
        <v>22</v>
      </c>
      <c r="E24" s="2" t="s">
        <v>22</v>
      </c>
      <c r="F24" s="2" t="s">
        <v>22</v>
      </c>
      <c r="G24" s="2" t="s">
        <v>22</v>
      </c>
      <c r="H24" s="2" t="s">
        <v>22</v>
      </c>
      <c r="I24" s="2" t="s">
        <v>22</v>
      </c>
      <c r="J24" s="2" t="s">
        <v>22</v>
      </c>
      <c r="K24" s="2" t="s">
        <v>22</v>
      </c>
      <c r="L24" s="2" t="s">
        <v>22</v>
      </c>
    </row>
    <row r="25" spans="1:12" ht="1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</row>
    <row r="26" spans="1:12" ht="89.25">
      <c r="A26" s="1"/>
      <c r="B26" s="10" t="s">
        <v>30</v>
      </c>
      <c r="C26" s="2" t="s">
        <v>22</v>
      </c>
      <c r="D26" s="2" t="s">
        <v>22</v>
      </c>
      <c r="E26" s="2" t="s">
        <v>22</v>
      </c>
      <c r="F26" s="2" t="s">
        <v>22</v>
      </c>
      <c r="G26" s="2" t="s">
        <v>22</v>
      </c>
      <c r="H26" s="2" t="s">
        <v>22</v>
      </c>
      <c r="I26" s="2" t="s">
        <v>22</v>
      </c>
      <c r="J26" s="2" t="s">
        <v>22</v>
      </c>
      <c r="K26" s="2" t="s">
        <v>22</v>
      </c>
      <c r="L26" s="2" t="s">
        <v>22</v>
      </c>
    </row>
    <row r="27" spans="1:12" ht="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02">
      <c r="A28" s="1"/>
      <c r="B28" s="10" t="s">
        <v>31</v>
      </c>
      <c r="C28" s="2" t="s">
        <v>22</v>
      </c>
      <c r="D28" s="2" t="s">
        <v>22</v>
      </c>
      <c r="E28" s="2" t="s">
        <v>22</v>
      </c>
      <c r="F28" s="2" t="s">
        <v>22</v>
      </c>
      <c r="G28" s="2" t="s">
        <v>22</v>
      </c>
      <c r="H28" s="2" t="s">
        <v>22</v>
      </c>
      <c r="I28" s="2" t="s">
        <v>22</v>
      </c>
      <c r="J28" s="2" t="s">
        <v>22</v>
      </c>
      <c r="K28" s="2" t="s">
        <v>22</v>
      </c>
      <c r="L28" s="2" t="s">
        <v>22</v>
      </c>
    </row>
    <row r="29" spans="1:12" ht="1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76.5">
      <c r="A30" s="1" t="s">
        <v>32</v>
      </c>
      <c r="B30" s="10" t="s">
        <v>33</v>
      </c>
      <c r="C30" s="2" t="s">
        <v>22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51">
      <c r="A32" s="1"/>
      <c r="B32" s="10" t="s">
        <v>34</v>
      </c>
      <c r="C32" s="2" t="s">
        <v>22</v>
      </c>
      <c r="D32" s="2" t="s">
        <v>22</v>
      </c>
      <c r="E32" s="2" t="s">
        <v>22</v>
      </c>
      <c r="F32" s="2" t="s">
        <v>22</v>
      </c>
      <c r="G32" s="2" t="s">
        <v>22</v>
      </c>
      <c r="H32" s="2" t="s">
        <v>22</v>
      </c>
      <c r="I32" s="2" t="s">
        <v>22</v>
      </c>
      <c r="J32" s="2" t="s">
        <v>22</v>
      </c>
      <c r="K32" s="2" t="s">
        <v>22</v>
      </c>
      <c r="L32" s="2" t="s">
        <v>22</v>
      </c>
    </row>
    <row r="33" spans="1:12" ht="1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  <row r="34" spans="1:12" ht="76.5">
      <c r="A34" s="1"/>
      <c r="B34" s="10" t="s">
        <v>35</v>
      </c>
      <c r="C34" s="2" t="s">
        <v>22</v>
      </c>
      <c r="D34" s="2" t="s">
        <v>22</v>
      </c>
      <c r="E34" s="2" t="s">
        <v>22</v>
      </c>
      <c r="F34" s="2" t="s">
        <v>22</v>
      </c>
      <c r="G34" s="2" t="s">
        <v>22</v>
      </c>
      <c r="H34" s="2" t="s">
        <v>22</v>
      </c>
      <c r="I34" s="2" t="s">
        <v>22</v>
      </c>
      <c r="J34" s="2" t="s">
        <v>22</v>
      </c>
      <c r="K34" s="2" t="s">
        <v>22</v>
      </c>
      <c r="L34" s="2" t="s">
        <v>22</v>
      </c>
    </row>
    <row r="35" spans="1:12" ht="1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51">
      <c r="A36" s="1" t="s">
        <v>36</v>
      </c>
      <c r="B36" s="10" t="s">
        <v>37</v>
      </c>
      <c r="C36" s="2" t="s">
        <v>22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pans="1:12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38.25">
      <c r="A38" s="1"/>
      <c r="B38" s="10" t="s">
        <v>38</v>
      </c>
      <c r="C38" s="2" t="s">
        <v>22</v>
      </c>
      <c r="D38" s="2" t="s">
        <v>22</v>
      </c>
      <c r="E38" s="2" t="s">
        <v>22</v>
      </c>
      <c r="F38" s="2" t="s">
        <v>22</v>
      </c>
      <c r="G38" s="2" t="s">
        <v>22</v>
      </c>
      <c r="H38" s="2" t="s">
        <v>22</v>
      </c>
      <c r="I38" s="2" t="s">
        <v>22</v>
      </c>
      <c r="J38" s="2" t="s">
        <v>22</v>
      </c>
      <c r="K38" s="2" t="s">
        <v>22</v>
      </c>
      <c r="L38" s="2" t="s">
        <v>22</v>
      </c>
    </row>
    <row r="39" spans="1:12" ht="1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1:12" ht="63.75">
      <c r="A40" s="1"/>
      <c r="B40" s="10" t="s">
        <v>39</v>
      </c>
      <c r="C40" s="10" t="s">
        <v>68</v>
      </c>
      <c r="D40" s="2" t="s">
        <v>22</v>
      </c>
      <c r="E40" s="2" t="s">
        <v>22</v>
      </c>
      <c r="F40" s="2" t="s">
        <v>22</v>
      </c>
      <c r="G40" s="2" t="s">
        <v>22</v>
      </c>
      <c r="H40" s="2" t="s">
        <v>22</v>
      </c>
      <c r="I40" s="2" t="s">
        <v>22</v>
      </c>
      <c r="J40" s="2" t="s">
        <v>22</v>
      </c>
      <c r="K40" s="2" t="s">
        <v>22</v>
      </c>
      <c r="L40" s="2" t="s">
        <v>22</v>
      </c>
    </row>
    <row r="41" spans="1:12" ht="33" customHeight="1">
      <c r="A41" s="25" t="s">
        <v>72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spans="1:12" ht="63.75">
      <c r="A42" s="1"/>
      <c r="B42" s="10" t="s">
        <v>40</v>
      </c>
      <c r="C42" s="10" t="s">
        <v>69</v>
      </c>
      <c r="D42" s="2" t="s">
        <v>22</v>
      </c>
      <c r="E42" s="2" t="s">
        <v>22</v>
      </c>
      <c r="F42" s="2" t="s">
        <v>22</v>
      </c>
      <c r="G42" s="2" t="s">
        <v>22</v>
      </c>
      <c r="H42" s="2" t="s">
        <v>22</v>
      </c>
      <c r="I42" s="2" t="s">
        <v>22</v>
      </c>
      <c r="J42" s="2" t="s">
        <v>22</v>
      </c>
      <c r="K42" s="2" t="s">
        <v>22</v>
      </c>
      <c r="L42" s="2" t="s">
        <v>22</v>
      </c>
    </row>
    <row r="43" spans="1:12" ht="31.5" customHeight="1">
      <c r="A43" s="25" t="s">
        <v>77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</row>
    <row r="44" spans="1:12" ht="76.5">
      <c r="A44" s="1"/>
      <c r="B44" s="10" t="s">
        <v>41</v>
      </c>
      <c r="C44" s="2" t="s">
        <v>22</v>
      </c>
      <c r="D44" s="2" t="s">
        <v>22</v>
      </c>
      <c r="E44" s="2" t="s">
        <v>22</v>
      </c>
      <c r="F44" s="2" t="s">
        <v>22</v>
      </c>
      <c r="G44" s="2" t="s">
        <v>22</v>
      </c>
      <c r="H44" s="2" t="s">
        <v>22</v>
      </c>
      <c r="I44" s="2" t="s">
        <v>22</v>
      </c>
      <c r="J44" s="2" t="s">
        <v>22</v>
      </c>
      <c r="K44" s="2" t="s">
        <v>22</v>
      </c>
      <c r="L44" s="2" t="s">
        <v>22</v>
      </c>
    </row>
    <row r="45" spans="1:12" ht="1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76.5">
      <c r="A46" s="1" t="s">
        <v>42</v>
      </c>
      <c r="B46" s="10" t="s">
        <v>47</v>
      </c>
      <c r="C46" s="2" t="s">
        <v>22</v>
      </c>
      <c r="D46" s="9">
        <v>0</v>
      </c>
      <c r="E46" s="9">
        <v>0</v>
      </c>
      <c r="F46" s="9">
        <v>10885.21</v>
      </c>
      <c r="G46" s="9">
        <v>0</v>
      </c>
      <c r="H46" s="9">
        <v>0</v>
      </c>
      <c r="I46" s="9">
        <v>26473.52</v>
      </c>
      <c r="J46" s="9">
        <v>0</v>
      </c>
      <c r="K46" s="9">
        <v>0</v>
      </c>
      <c r="L46" s="9">
        <v>0</v>
      </c>
    </row>
    <row r="47" spans="1:12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27.5">
      <c r="A48" s="1"/>
      <c r="B48" s="10" t="s">
        <v>48</v>
      </c>
      <c r="C48" s="2" t="s">
        <v>22</v>
      </c>
      <c r="D48" s="2" t="s">
        <v>22</v>
      </c>
      <c r="E48" s="2" t="s">
        <v>22</v>
      </c>
      <c r="F48" s="2" t="s">
        <v>22</v>
      </c>
      <c r="G48" s="2" t="s">
        <v>22</v>
      </c>
      <c r="H48" s="2" t="s">
        <v>22</v>
      </c>
      <c r="I48" s="2" t="s">
        <v>22</v>
      </c>
      <c r="J48" s="2" t="s">
        <v>22</v>
      </c>
      <c r="K48" s="2" t="s">
        <v>22</v>
      </c>
      <c r="L48" s="2" t="s">
        <v>22</v>
      </c>
    </row>
    <row r="49" spans="1:12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38.25">
      <c r="A50" s="1" t="s">
        <v>43</v>
      </c>
      <c r="B50" s="10" t="s">
        <v>49</v>
      </c>
      <c r="C50" s="2" t="s">
        <v>22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63.75">
      <c r="A52" s="1"/>
      <c r="B52" s="10" t="s">
        <v>50</v>
      </c>
      <c r="C52" s="10" t="s">
        <v>70</v>
      </c>
      <c r="D52" s="2" t="s">
        <v>22</v>
      </c>
      <c r="E52" s="2" t="s">
        <v>22</v>
      </c>
      <c r="F52" s="2" t="s">
        <v>22</v>
      </c>
      <c r="G52" s="2" t="s">
        <v>22</v>
      </c>
      <c r="H52" s="2" t="s">
        <v>22</v>
      </c>
      <c r="I52" s="2" t="s">
        <v>22</v>
      </c>
      <c r="J52" s="2" t="s">
        <v>22</v>
      </c>
      <c r="K52" s="2" t="s">
        <v>22</v>
      </c>
      <c r="L52" s="2" t="s">
        <v>22</v>
      </c>
    </row>
    <row r="53" spans="1:12" ht="182.25" customHeight="1">
      <c r="A53" s="33" t="s">
        <v>78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76.5">
      <c r="A54" s="1" t="s">
        <v>44</v>
      </c>
      <c r="B54" s="10" t="s">
        <v>51</v>
      </c>
      <c r="C54" s="2" t="s">
        <v>22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63.75">
      <c r="A56" s="1"/>
      <c r="B56" s="10" t="s">
        <v>52</v>
      </c>
      <c r="C56" s="10" t="s">
        <v>70</v>
      </c>
      <c r="D56" s="2" t="s">
        <v>22</v>
      </c>
      <c r="E56" s="2" t="s">
        <v>22</v>
      </c>
      <c r="F56" s="2" t="s">
        <v>22</v>
      </c>
      <c r="G56" s="2" t="s">
        <v>22</v>
      </c>
      <c r="H56" s="2" t="s">
        <v>22</v>
      </c>
      <c r="I56" s="2" t="s">
        <v>22</v>
      </c>
      <c r="J56" s="2" t="s">
        <v>22</v>
      </c>
      <c r="K56" s="2" t="s">
        <v>22</v>
      </c>
      <c r="L56" s="2" t="s">
        <v>22</v>
      </c>
    </row>
    <row r="57" spans="1:12" ht="348.75" customHeight="1">
      <c r="A57" s="33" t="s">
        <v>79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76.5">
      <c r="A58" s="1" t="s">
        <v>45</v>
      </c>
      <c r="B58" s="10" t="s">
        <v>53</v>
      </c>
      <c r="C58" s="2" t="s">
        <v>22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38.25">
      <c r="A60" s="1"/>
      <c r="B60" s="10" t="s">
        <v>54</v>
      </c>
      <c r="C60" s="2" t="s">
        <v>22</v>
      </c>
      <c r="D60" s="2" t="s">
        <v>22</v>
      </c>
      <c r="E60" s="2" t="s">
        <v>22</v>
      </c>
      <c r="F60" s="2" t="s">
        <v>22</v>
      </c>
      <c r="G60" s="2" t="s">
        <v>22</v>
      </c>
      <c r="H60" s="2" t="s">
        <v>22</v>
      </c>
      <c r="I60" s="2" t="s">
        <v>22</v>
      </c>
      <c r="J60" s="2" t="s">
        <v>22</v>
      </c>
      <c r="K60" s="2" t="s">
        <v>22</v>
      </c>
      <c r="L60" s="2" t="s">
        <v>22</v>
      </c>
    </row>
    <row r="61" spans="1:12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02">
      <c r="A62" s="1" t="s">
        <v>46</v>
      </c>
      <c r="B62" s="10" t="s">
        <v>55</v>
      </c>
      <c r="C62" s="2" t="s">
        <v>22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1:12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76.5">
      <c r="A64" s="1"/>
      <c r="B64" s="10" t="s">
        <v>56</v>
      </c>
      <c r="C64" s="2" t="s">
        <v>22</v>
      </c>
      <c r="D64" s="2" t="s">
        <v>22</v>
      </c>
      <c r="E64" s="2" t="s">
        <v>22</v>
      </c>
      <c r="F64" s="2" t="s">
        <v>22</v>
      </c>
      <c r="G64" s="2" t="s">
        <v>22</v>
      </c>
      <c r="H64" s="2" t="s">
        <v>22</v>
      </c>
      <c r="I64" s="2" t="s">
        <v>22</v>
      </c>
      <c r="J64" s="2" t="s">
        <v>22</v>
      </c>
      <c r="K64" s="2" t="s">
        <v>22</v>
      </c>
      <c r="L64" s="2" t="s">
        <v>22</v>
      </c>
    </row>
    <row r="65" spans="1:12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63.75">
      <c r="A66" s="1" t="s">
        <v>57</v>
      </c>
      <c r="B66" s="10" t="s">
        <v>58</v>
      </c>
      <c r="C66" s="2" t="s">
        <v>22</v>
      </c>
      <c r="D66" s="9">
        <v>0</v>
      </c>
      <c r="E66" s="9">
        <v>14131.42</v>
      </c>
      <c r="F66" s="9">
        <v>6419.95</v>
      </c>
      <c r="G66" s="9">
        <v>0</v>
      </c>
      <c r="H66" s="9">
        <v>26966</v>
      </c>
      <c r="I66" s="9">
        <v>15154</v>
      </c>
      <c r="J66" s="9">
        <v>0</v>
      </c>
      <c r="K66" s="9">
        <v>0</v>
      </c>
      <c r="L66" s="9">
        <v>0</v>
      </c>
    </row>
    <row r="67" spans="1:12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51">
      <c r="A68" s="1"/>
      <c r="B68" s="10" t="s">
        <v>67</v>
      </c>
      <c r="C68" s="10" t="s">
        <v>62</v>
      </c>
      <c r="D68" s="2" t="s">
        <v>22</v>
      </c>
      <c r="E68" s="2" t="s">
        <v>22</v>
      </c>
      <c r="F68" s="2" t="s">
        <v>22</v>
      </c>
      <c r="G68" s="2" t="s">
        <v>22</v>
      </c>
      <c r="H68" s="2" t="s">
        <v>22</v>
      </c>
      <c r="I68" s="2" t="s">
        <v>22</v>
      </c>
      <c r="J68" s="2" t="s">
        <v>22</v>
      </c>
      <c r="K68" s="2" t="s">
        <v>22</v>
      </c>
      <c r="L68" s="2" t="s">
        <v>22</v>
      </c>
    </row>
    <row r="69" spans="1:12" ht="39.75" customHeight="1">
      <c r="A69" s="31" t="s">
        <v>73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76.5">
      <c r="A70" s="1"/>
      <c r="B70" s="10" t="s">
        <v>59</v>
      </c>
      <c r="C70" s="2" t="s">
        <v>22</v>
      </c>
      <c r="D70" s="2" t="s">
        <v>22</v>
      </c>
      <c r="E70" s="2" t="s">
        <v>22</v>
      </c>
      <c r="F70" s="2" t="s">
        <v>22</v>
      </c>
      <c r="G70" s="2" t="s">
        <v>22</v>
      </c>
      <c r="H70" s="2" t="s">
        <v>22</v>
      </c>
      <c r="I70" s="2" t="s">
        <v>22</v>
      </c>
      <c r="J70" s="2" t="s">
        <v>22</v>
      </c>
      <c r="K70" s="2" t="s">
        <v>22</v>
      </c>
      <c r="L70" s="2" t="s">
        <v>22</v>
      </c>
    </row>
    <row r="71" spans="1:12" ht="1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</row>
    <row r="72" spans="1:12" ht="76.5">
      <c r="A72" s="1" t="s">
        <v>63</v>
      </c>
      <c r="B72" s="10" t="s">
        <v>65</v>
      </c>
      <c r="C72" s="2" t="s">
        <v>22</v>
      </c>
      <c r="D72" s="8">
        <f>D73</f>
        <v>0</v>
      </c>
      <c r="E72" s="8">
        <f aca="true" t="shared" si="4" ref="E72:L72">E73</f>
        <v>0</v>
      </c>
      <c r="F72" s="8">
        <f t="shared" si="4"/>
        <v>9129.61</v>
      </c>
      <c r="G72" s="8">
        <f t="shared" si="4"/>
        <v>0</v>
      </c>
      <c r="H72" s="8">
        <f t="shared" si="4"/>
        <v>0</v>
      </c>
      <c r="I72" s="8">
        <f t="shared" si="4"/>
        <v>19423.25</v>
      </c>
      <c r="J72" s="8">
        <f t="shared" si="4"/>
        <v>0</v>
      </c>
      <c r="K72" s="8">
        <f t="shared" si="4"/>
        <v>0</v>
      </c>
      <c r="L72" s="8">
        <f t="shared" si="4"/>
        <v>0</v>
      </c>
    </row>
    <row r="73" spans="1:12" ht="102">
      <c r="A73" s="1" t="s">
        <v>64</v>
      </c>
      <c r="B73" s="10" t="s">
        <v>66</v>
      </c>
      <c r="C73" s="2" t="s">
        <v>22</v>
      </c>
      <c r="D73" s="8">
        <v>0</v>
      </c>
      <c r="E73" s="8">
        <v>0</v>
      </c>
      <c r="F73" s="8">
        <v>9129.61</v>
      </c>
      <c r="G73" s="8">
        <v>0</v>
      </c>
      <c r="H73" s="8">
        <v>0</v>
      </c>
      <c r="I73" s="8">
        <v>19423.25</v>
      </c>
      <c r="J73" s="8">
        <v>0</v>
      </c>
      <c r="K73" s="8">
        <v>0</v>
      </c>
      <c r="L73" s="8">
        <v>0</v>
      </c>
    </row>
    <row r="74" spans="1:12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</sheetData>
  <autoFilter ref="A11:L22"/>
  <mergeCells count="45">
    <mergeCell ref="A74:L74"/>
    <mergeCell ref="A61:L61"/>
    <mergeCell ref="A63:L63"/>
    <mergeCell ref="A65:L65"/>
    <mergeCell ref="A67:L67"/>
    <mergeCell ref="A69:L69"/>
    <mergeCell ref="A71:L71"/>
    <mergeCell ref="A59:L59"/>
    <mergeCell ref="A37:L37"/>
    <mergeCell ref="A39:L39"/>
    <mergeCell ref="A41:L41"/>
    <mergeCell ref="A43:L43"/>
    <mergeCell ref="A45:L45"/>
    <mergeCell ref="A47:L47"/>
    <mergeCell ref="A49:L49"/>
    <mergeCell ref="A51:L51"/>
    <mergeCell ref="A53:L53"/>
    <mergeCell ref="A55:L55"/>
    <mergeCell ref="A57:L57"/>
    <mergeCell ref="A35:L35"/>
    <mergeCell ref="C4:L4"/>
    <mergeCell ref="C5:L5"/>
    <mergeCell ref="C6:L6"/>
    <mergeCell ref="A19:L19"/>
    <mergeCell ref="A21:L21"/>
    <mergeCell ref="A23:L23"/>
    <mergeCell ref="A15:L15"/>
    <mergeCell ref="A17:L17"/>
    <mergeCell ref="A25:L25"/>
    <mergeCell ref="A27:L27"/>
    <mergeCell ref="A29:L29"/>
    <mergeCell ref="A31:L31"/>
    <mergeCell ref="A33:L33"/>
    <mergeCell ref="A2:L2"/>
    <mergeCell ref="A4:B4"/>
    <mergeCell ref="A5:B5"/>
    <mergeCell ref="A6:B6"/>
    <mergeCell ref="A8:A10"/>
    <mergeCell ref="B8:B10"/>
    <mergeCell ref="C8:C10"/>
    <mergeCell ref="D8:L8"/>
    <mergeCell ref="D9:F9"/>
    <mergeCell ref="G9:I9"/>
    <mergeCell ref="J9:J10"/>
    <mergeCell ref="K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2019-04-26T12:23:31Z</cp:lastPrinted>
  <dcterms:created xsi:type="dcterms:W3CDTF">2019-04-25T09:13:25Z</dcterms:created>
  <dcterms:modified xsi:type="dcterms:W3CDTF">2019-07-04T07:58:43Z</dcterms:modified>
  <cp:category/>
  <cp:version/>
  <cp:contentType/>
  <cp:contentStatus/>
</cp:coreProperties>
</file>