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<sst xmlns="http://schemas.openxmlformats.org/spreadsheetml/2006/main" count="143" uniqueCount="143">
  <si>
    <t>Код бюджетной классификации</t>
  </si>
  <si>
    <t>Наименование</t>
  </si>
  <si>
    <t>Отчет об исполнении бюджета округа за 2021 год</t>
  </si>
  <si>
    <t>Ожидаемое исполнение бюджета округа в 2022 году</t>
  </si>
  <si>
    <t>2023 год</t>
  </si>
  <si>
    <t>2024 год</t>
  </si>
  <si>
    <t>2025 год</t>
  </si>
  <si>
    <t>Проект бюджета округа на 2023 год и плановый период 2024 и 2025 годов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</si>
  <si>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</si>
  <si>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</si>
  <si>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</si>
  <si>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</si>
  <si>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</si>
  <si>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</si>
  <si>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</si>
  <si>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</si>
  <si>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</si>
  <si>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</si>
  <si>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</si>
  <si>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</si>
  <si>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</si>
  <si>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</si>
  <si>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</si>
  <si>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</si>
  <si>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</si>
  <si>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</si>
  <si>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</si>
  <si>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</si>
  <si>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</si>
  <si>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</si>
  <si>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</si>
  <si>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</si>
  <si>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</si>
  <si>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</si>
  <si>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</si>
  <si>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</si>
  <si>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</si>
  <si>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</si>
  <si>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</si>
  <si>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</si>
  <si>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</si>
  <si>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</si>
  <si>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</si>
  <si>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</si>
  <si>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000 1 17 15000 00 0000 150</t>
  </si>
  <si>
    <t>Инициативные платежи</t>
  </si>
  <si>
    <t>Итого налоговые и неналоговые доходы</t>
  </si>
  <si>
    <t>000 1 16 10000 00 0000 140</t>
  </si>
  <si>
    <t>Платежи в целях возмещения причиненного ущерба (убытков)</t>
  </si>
  <si>
    <t>000 2 02 15001 14 0000 150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</si>
  <si>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</si>
  <si>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000 2 02 20077 14 1164 150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</si>
  <si>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(реконструкция) общеобразовательных организаций)</t>
  </si>
  <si>
    <t>000 2 02 20216 14 0000 150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</si>
  <si>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</si>
  <si>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</si>
  <si>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</si>
  <si>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</si>
  <si>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</si>
  <si>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000 2 02 25497 14 0000 150</t>
  </si>
  <si>
    <t>Субсидии бюджетам муниципальных округов на реализацию мероприятий по обеспечению жильем молодых семей</t>
  </si>
  <si>
    <t>000 2 02 25513 14 0000 150</t>
  </si>
  <si>
    <t>Субсидии бюджетам муниципальных округов на развитие сети учреждений культурно-досугового типа</t>
  </si>
  <si>
    <t>000 2 02 25750 14 0000 150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</si>
  <si>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</si>
  <si>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000 2 02 29999 14 0000 150</t>
  </si>
  <si>
    <t>Прочие субсидии бюджетам муниципальных округов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</si>
  <si>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</si>
  <si>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</si>
  <si>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</si>
  <si>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</si>
  <si>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000 2 02 35084 14 0000 150</t>
  </si>
  <si>
    <t>Субвенции бюджетам муниципальных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</si>
  <si>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</si>
  <si>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</si>
  <si>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</si>
  <si>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</si>
  <si>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000 2 02 35220 14 0000 150</t>
  </si>
  <si>
    <t>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</si>
  <si>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000 2 02 35250 14 0000 150</t>
  </si>
  <si>
    <t>Субвенции бюджетам муниципальных округов на оплату жилищно-коммунальных услуг отдельным категориям граждан</t>
  </si>
  <si>
    <t>000 2 02 35302 14 0000 150</t>
  </si>
  <si>
    <t>Субвенции бюджетам муниципальных округов на осуществление ежемесячных выплат на детей в возрасте от трех до семи лет включительно</t>
  </si>
  <si>
    <t>000 2 02 35303 14 0000 150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</si>
  <si>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</si>
  <si>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000 2 02 35404 14 0000 150</t>
  </si>
  <si>
    <t>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</t>
  </si>
  <si>
    <t>000 2 02 35462 14 0000 150</t>
  </si>
  <si>
    <t>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</si>
  <si>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000 2 02 39998 14 1157 150</t>
  </si>
  <si>
    <t>Единая субвенция бюджетам муниципальных округов (осуществление отдельных государственных полномочий по социальной защите отдельных категорий граждан)</t>
  </si>
  <si>
    <t>000 2 02 39998 14 1158 150</t>
  </si>
  <si>
    <t>Единая субвенция бюджетам муниципальных округов (осуществление отдельных государственных полномочий по социальной поддержке семьи и детей)</t>
  </si>
  <si>
    <t>Прочие межбюджетные трансферты, передаваемые бюджетам муниципальных округов</t>
  </si>
  <si>
    <t>000 2 02 49999 14 0000 150</t>
  </si>
  <si>
    <t>Итого безвозмездные поступления</t>
  </si>
  <si>
    <t>ДОХОДЫ ВСЕГО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</si>
  <si>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</si>
  <si>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</si>
  <si>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000 1 11 07000 00 0000 120</t>
  </si>
  <si>
    <t>Платежи от государственных и муниципальных унитарных предприятий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</si>
  <si>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</si>
  <si>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</si>
  <si>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</si>
  <si>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</si>
  <si>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</si>
  <si>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</si>
  <si>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000 1 17 01000 00 0000 180</t>
  </si>
  <si>
    <t>Невыясненные поступления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</si>
  <si>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</si>
  <si>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</si>
  <si>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округов на поддержку отрасли культуры</t>
  </si>
  <si>
    <t>Субсидии бюджетам муниципальных округов на закупку контейнеров для раздельного накопления твердых коммунальных отходов</t>
  </si>
  <si>
    <t>Субвенции бюджетам муниципальных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</si>
  <si>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Субвенции бюджетам муниципальных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</si>
  <si>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</si>
  <si>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осуществление ежемесячной выплаты в связи с рождением (усыновлением) первого ребенка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</si>
  <si>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</si>
  <si>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модельных муниципальных библиотек</t>
  </si>
  <si>
    <t>000 2 18 04000 14 0000 150</t>
  </si>
  <si>
    <t>Доходы бюджетов муниципальных округов от возврата организациями остатков субсидий прошлых лет</t>
  </si>
  <si>
    <t>000 2 19 00000 14 0000 150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</si>
  <si>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</si>
  <si>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000 2 02 25097 14 0000 150</t>
  </si>
  <si>
    <t>000 2 02 25269 14 0000 150</t>
  </si>
  <si>
    <t>000 2 02 25467 14 0000 150</t>
  </si>
  <si>
    <t>000 2 02 25519 14 0000 150</t>
  </si>
  <si>
    <t>000 2 02 35280 14 0000 150</t>
  </si>
  <si>
    <t>000 2 02 35380 14 0000 150</t>
  </si>
  <si>
    <t>000 2 02 35469 14 0000 150</t>
  </si>
  <si>
    <t>000 2 02 35573 14 0000 150</t>
  </si>
  <si>
    <t>000 2 02 45303 14 0000 150</t>
  </si>
  <si>
    <t>000 2 02 45454 14 0000 150</t>
  </si>
  <si>
    <t>000 2 02 15002 14 0000 150</t>
  </si>
  <si>
    <t>Дотации бюджетам муниципальных округов на поддержку мер по обеспечению сбалансированности бюджетов</t>
  </si>
  <si>
    <t>000 2 02 25372 14 0000 150</t>
  </si>
  <si>
    <t>Субсидии бюджетам муниципальных округов на развитие транспортной инфраструктуры на сельских территориях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</si>
  <si>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</si>
  <si>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</si>
  <si>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000 2 07 04000 14 0000 150</t>
  </si>
  <si>
    <t>Прочие безвозмездные поступления в бюджеты муниципальных округов</t>
  </si>
  <si>
    <t>тыс. рублей</t>
  </si>
  <si>
    <t>Сведения о доходах бюджета Предгорного муниципального округа Ставропольского края на 2023-2025гг. в сравнении с ожидаемым исполнением в 2022 году и отчетом об исполнении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</si>
</sst>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I8" sqref="I8"/>
    </sheetView>
  </sheetViews>
  <sheetFormatPr defaultColWidth="9.140625" defaultRowHeight="15"/>
  <cols>
    <col min="1" max="1" width="32.8515625" style="1" bestFit="1" customWidth="1"/>
    <col min="2" max="2" width="37.00390625" style="1" customWidth="1"/>
    <col min="3" max="3" width="22.00390625" style="1" customWidth="1"/>
    <col min="4" max="4" width="22.7109375" style="1" customWidth="1"/>
    <col min="5" max="5" width="15.8515625" style="1" customWidth="1"/>
    <col min="6" max="6" width="17.57421875" style="1" customWidth="1"/>
    <col min="7" max="7" width="18.28125" style="1" customWidth="1"/>
    <col min="8" max="16384" width="9.140625" style="1" customWidth="1"/>
  </cols>
  <sheetData>
    <row r="1" spans="1:7" ht="33" customHeight="1">
      <c r="A1" s="14" t="s">
        <v>142</v>
      </c>
      <c r="B1" s="14"/>
      <c r="C1" s="14"/>
      <c r="D1" s="14"/>
      <c r="E1" s="14"/>
      <c r="F1" s="14"/>
      <c r="G1" s="14"/>
    </row>
    <row r="3" ht="15">
      <c r="G3" s="1" t="s">
        <v>141</v>
      </c>
    </row>
    <row r="4" spans="1:7" ht="39.75" customHeight="1">
      <c r="A4" s="7" t="s">
        <v>0</v>
      </c>
      <c r="B4" s="7" t="s">
        <v>1</v>
      </c>
      <c r="C4" s="7" t="s">
        <v>2</v>
      </c>
      <c r="D4" s="7" t="s">
        <v>3</v>
      </c>
      <c r="E4" s="9" t="s">
        <v>7</v>
      </c>
      <c r="F4" s="10"/>
      <c r="G4" s="11"/>
    </row>
    <row r="5" spans="1:7" ht="15">
      <c r="A5" s="8"/>
      <c r="B5" s="8"/>
      <c r="C5" s="8"/>
      <c r="D5" s="8"/>
      <c r="E5" s="3" t="s">
        <v>4</v>
      </c>
      <c r="F5" s="3" t="s">
        <v>5</v>
      </c>
      <c r="G5" s="3" t="s">
        <v>6</v>
      </c>
    </row>
    <row r="6" spans="1:7" ht="15">
      <c r="A6" s="2" t="s">
        <v>8</v>
      </c>
      <c r="B6" s="2" t="s">
        <v>9</v>
      </c>
      <c r="C6" s="4">
        <v>360337.05999999994</v>
      </c>
      <c r="D6" s="4">
        <v>388447</v>
      </c>
      <c r="E6" s="4">
        <v>454003</v>
      </c>
      <c r="F6" s="4">
        <v>458999</v>
      </c>
      <c r="G6" s="4">
        <v>461340</v>
      </c>
    </row>
    <row r="7" spans="1:7" ht="47.25">
      <c r="A7" s="2" t="s">
        <v>10</v>
      </c>
      <c r="B7" s="2" t="s">
        <v>11</v>
      </c>
      <c r="C7" s="4">
        <v>43404.57</v>
      </c>
      <c r="D7" s="4">
        <v>45080</v>
      </c>
      <c r="E7" s="4">
        <v>48503.56</v>
      </c>
      <c r="F7" s="4">
        <v>49561.15</v>
      </c>
      <c r="G7" s="4">
        <v>52236.6</v>
      </c>
    </row>
    <row r="8" spans="1:7" ht="47.25">
      <c r="A8" s="2" t="s">
        <v>12</v>
      </c>
      <c r="B8" s="2" t="s">
        <v>13</v>
      </c>
      <c r="C8" s="4">
        <v>97549.76000000001</v>
      </c>
      <c r="D8" s="4">
        <v>118279</v>
      </c>
      <c r="E8" s="4">
        <v>129873</v>
      </c>
      <c r="F8" s="4">
        <v>138618</v>
      </c>
      <c r="G8" s="4">
        <v>147474</v>
      </c>
    </row>
    <row r="9" spans="1:7" ht="31.5">
      <c r="A9" s="2" t="s">
        <v>14</v>
      </c>
      <c r="B9" s="2" t="s">
        <v>15</v>
      </c>
      <c r="C9" s="4">
        <v>25200.32</v>
      </c>
      <c r="D9" s="4">
        <v>359</v>
      </c>
      <c r="E9" s="4">
        <v>82</v>
      </c>
      <c r="F9" s="4">
        <v>72</v>
      </c>
      <c r="G9" s="4">
        <v>55</v>
      </c>
    </row>
    <row r="10" spans="1:7" ht="31.5">
      <c r="A10" s="2" t="s">
        <v>16</v>
      </c>
      <c r="B10" s="2" t="s">
        <v>17</v>
      </c>
      <c r="C10" s="4">
        <v>51048.83</v>
      </c>
      <c r="D10" s="4">
        <v>41482</v>
      </c>
      <c r="E10" s="4">
        <v>44684</v>
      </c>
      <c r="F10" s="4">
        <v>47846</v>
      </c>
      <c r="G10" s="4">
        <v>51055</v>
      </c>
    </row>
    <row r="11" spans="1:7" ht="47.25">
      <c r="A11" s="2" t="s">
        <v>18</v>
      </c>
      <c r="B11" s="2" t="s">
        <v>19</v>
      </c>
      <c r="C11" s="4">
        <v>14884.17</v>
      </c>
      <c r="D11" s="4">
        <v>27335</v>
      </c>
      <c r="E11" s="4">
        <v>31843</v>
      </c>
      <c r="F11" s="4">
        <v>34096</v>
      </c>
      <c r="G11" s="4">
        <v>36383</v>
      </c>
    </row>
    <row r="12" spans="1:7" ht="31.5">
      <c r="A12" s="2" t="s">
        <v>20</v>
      </c>
      <c r="B12" s="2" t="s">
        <v>21</v>
      </c>
      <c r="C12" s="4">
        <v>62568.17999999999</v>
      </c>
      <c r="D12" s="4">
        <v>62658</v>
      </c>
      <c r="E12" s="4">
        <v>68835</v>
      </c>
      <c r="F12" s="4">
        <v>69927</v>
      </c>
      <c r="G12" s="4">
        <v>71187</v>
      </c>
    </row>
    <row r="13" spans="1:7" ht="15">
      <c r="A13" s="2" t="s">
        <v>22</v>
      </c>
      <c r="B13" s="2" t="s">
        <v>23</v>
      </c>
      <c r="C13" s="4">
        <v>134023.79</v>
      </c>
      <c r="D13" s="4">
        <v>140079</v>
      </c>
      <c r="E13" s="4">
        <v>163591</v>
      </c>
      <c r="F13" s="4">
        <v>168239</v>
      </c>
      <c r="G13" s="4">
        <v>172784</v>
      </c>
    </row>
    <row r="14" spans="1:7" ht="63">
      <c r="A14" s="2" t="s">
        <v>24</v>
      </c>
      <c r="B14" s="2" t="s">
        <v>25</v>
      </c>
      <c r="C14" s="4">
        <v>14542.83</v>
      </c>
      <c r="D14" s="4">
        <v>15371</v>
      </c>
      <c r="E14" s="4">
        <v>15933</v>
      </c>
      <c r="F14" s="4">
        <v>16734</v>
      </c>
      <c r="G14" s="4">
        <v>17407</v>
      </c>
    </row>
    <row r="15" spans="1:7" ht="63">
      <c r="A15" s="2" t="s">
        <v>26</v>
      </c>
      <c r="B15" s="2" t="s">
        <v>27</v>
      </c>
      <c r="C15" s="4">
        <v>275</v>
      </c>
      <c r="D15" s="4">
        <v>250</v>
      </c>
      <c r="E15" s="4">
        <v>85</v>
      </c>
      <c r="F15" s="4">
        <v>85</v>
      </c>
      <c r="G15" s="4">
        <v>85</v>
      </c>
    </row>
    <row r="16" spans="1:7" ht="47.25">
      <c r="A16" s="2" t="s">
        <v>97</v>
      </c>
      <c r="B16" s="2" t="s">
        <v>98</v>
      </c>
      <c r="C16" s="4">
        <v>-0.06</v>
      </c>
      <c r="D16" s="4">
        <v>0</v>
      </c>
      <c r="E16" s="4">
        <v>0</v>
      </c>
      <c r="F16" s="4">
        <v>0</v>
      </c>
      <c r="G16" s="4">
        <v>0</v>
      </c>
    </row>
    <row r="17" spans="1:7" ht="173.25">
      <c r="A17" s="2" t="s">
        <v>28</v>
      </c>
      <c r="B17" s="2" t="s">
        <v>29</v>
      </c>
      <c r="C17" s="4">
        <v>75076.76000000001</v>
      </c>
      <c r="D17" s="4">
        <v>77716</v>
      </c>
      <c r="E17" s="4">
        <v>88675.18</v>
      </c>
      <c r="F17" s="4">
        <v>88675.18</v>
      </c>
      <c r="G17" s="4">
        <v>88675.18</v>
      </c>
    </row>
    <row r="18" spans="1:7" ht="47.25">
      <c r="A18" s="2" t="s">
        <v>99</v>
      </c>
      <c r="B18" s="2" t="s">
        <v>100</v>
      </c>
      <c r="C18" s="4">
        <v>157.75</v>
      </c>
      <c r="D18" s="4">
        <v>0</v>
      </c>
      <c r="E18" s="4">
        <v>0</v>
      </c>
      <c r="F18" s="4">
        <v>0</v>
      </c>
      <c r="G18" s="4">
        <v>0</v>
      </c>
    </row>
    <row r="19" spans="1:7" ht="157.5">
      <c r="A19" s="2" t="s">
        <v>30</v>
      </c>
      <c r="B19" s="2" t="s">
        <v>31</v>
      </c>
      <c r="C19" s="4">
        <v>544.67</v>
      </c>
      <c r="D19" s="4">
        <v>500</v>
      </c>
      <c r="E19" s="4">
        <v>500</v>
      </c>
      <c r="F19" s="4">
        <v>500</v>
      </c>
      <c r="G19" s="4">
        <v>500</v>
      </c>
    </row>
    <row r="20" spans="1:7" ht="31.5">
      <c r="A20" s="2" t="s">
        <v>32</v>
      </c>
      <c r="B20" s="2" t="s">
        <v>33</v>
      </c>
      <c r="C20" s="4">
        <v>9074.359999999999</v>
      </c>
      <c r="D20" s="4">
        <v>4900</v>
      </c>
      <c r="E20" s="4">
        <v>4384.96</v>
      </c>
      <c r="F20" s="4">
        <v>4384.96</v>
      </c>
      <c r="G20" s="4">
        <v>4384.96</v>
      </c>
    </row>
    <row r="21" spans="1:7" ht="31.5">
      <c r="A21" s="2" t="s">
        <v>34</v>
      </c>
      <c r="B21" s="2" t="s">
        <v>35</v>
      </c>
      <c r="C21" s="4">
        <v>1494.73</v>
      </c>
      <c r="D21" s="4">
        <v>2100</v>
      </c>
      <c r="E21" s="4">
        <v>650.38</v>
      </c>
      <c r="F21" s="4">
        <v>500.38</v>
      </c>
      <c r="G21" s="4">
        <v>500.38</v>
      </c>
    </row>
    <row r="22" spans="1:7" ht="31.5">
      <c r="A22" s="2" t="s">
        <v>36</v>
      </c>
      <c r="B22" s="2" t="s">
        <v>37</v>
      </c>
      <c r="C22" s="4">
        <v>1180.76</v>
      </c>
      <c r="D22" s="4">
        <v>4470</v>
      </c>
      <c r="E22" s="4">
        <v>626.79</v>
      </c>
      <c r="F22" s="4">
        <v>626.79</v>
      </c>
      <c r="G22" s="4">
        <v>626.79</v>
      </c>
    </row>
    <row r="23" spans="1:7" ht="157.5">
      <c r="A23" s="2" t="s">
        <v>101</v>
      </c>
      <c r="B23" s="2" t="s">
        <v>102</v>
      </c>
      <c r="C23" s="4">
        <v>6.37</v>
      </c>
      <c r="D23" s="4">
        <v>13</v>
      </c>
      <c r="E23" s="4">
        <v>0</v>
      </c>
      <c r="F23" s="4">
        <v>0</v>
      </c>
      <c r="G23" s="4">
        <v>0</v>
      </c>
    </row>
    <row r="24" spans="1:7" ht="63">
      <c r="A24" s="2" t="s">
        <v>38</v>
      </c>
      <c r="B24" s="2" t="s">
        <v>39</v>
      </c>
      <c r="C24" s="4">
        <v>8057.73</v>
      </c>
      <c r="D24" s="4">
        <v>40911</v>
      </c>
      <c r="E24" s="4">
        <v>7000</v>
      </c>
      <c r="F24" s="4">
        <v>7000</v>
      </c>
      <c r="G24" s="4">
        <v>7000</v>
      </c>
    </row>
    <row r="25" spans="1:7" ht="78.75">
      <c r="A25" s="2" t="s">
        <v>40</v>
      </c>
      <c r="B25" s="2" t="s">
        <v>41</v>
      </c>
      <c r="C25" s="4">
        <v>1866.19</v>
      </c>
      <c r="D25" s="4">
        <v>2049</v>
      </c>
      <c r="E25" s="4">
        <v>1673.58</v>
      </c>
      <c r="F25" s="4">
        <v>1673.58</v>
      </c>
      <c r="G25" s="4">
        <v>1673.58</v>
      </c>
    </row>
    <row r="26" spans="1:7" ht="78.75">
      <c r="A26" s="2" t="s">
        <v>103</v>
      </c>
      <c r="B26" s="2" t="s">
        <v>104</v>
      </c>
      <c r="C26" s="4">
        <v>192.97</v>
      </c>
      <c r="D26" s="4">
        <v>300</v>
      </c>
      <c r="E26" s="4">
        <v>0</v>
      </c>
      <c r="F26" s="4">
        <v>0</v>
      </c>
      <c r="G26" s="4">
        <v>0</v>
      </c>
    </row>
    <row r="27" spans="1:7" ht="220.5">
      <c r="A27" s="2" t="s">
        <v>42</v>
      </c>
      <c r="B27" s="2" t="s">
        <v>43</v>
      </c>
      <c r="C27" s="4">
        <v>535.3499999999999</v>
      </c>
      <c r="D27" s="4">
        <v>150</v>
      </c>
      <c r="E27" s="4">
        <v>67</v>
      </c>
      <c r="F27" s="4">
        <v>67</v>
      </c>
      <c r="G27" s="4">
        <v>67</v>
      </c>
    </row>
    <row r="28" spans="1:7" ht="31.5">
      <c r="A28" s="2" t="s">
        <v>47</v>
      </c>
      <c r="B28" s="2" t="s">
        <v>48</v>
      </c>
      <c r="C28" s="4">
        <v>378.17</v>
      </c>
      <c r="D28" s="4">
        <v>30</v>
      </c>
      <c r="E28" s="4">
        <v>12</v>
      </c>
      <c r="F28" s="4">
        <v>11</v>
      </c>
      <c r="G28" s="4">
        <v>10</v>
      </c>
    </row>
    <row r="29" spans="1:7" ht="31.5">
      <c r="A29" s="2" t="s">
        <v>105</v>
      </c>
      <c r="B29" s="2" t="s">
        <v>106</v>
      </c>
      <c r="C29" s="4">
        <v>28</v>
      </c>
      <c r="D29" s="4">
        <v>721</v>
      </c>
      <c r="E29" s="4">
        <v>0</v>
      </c>
      <c r="F29" s="4">
        <v>0</v>
      </c>
      <c r="G29" s="4">
        <v>0</v>
      </c>
    </row>
    <row r="30" spans="1:7" ht="15">
      <c r="A30" s="2" t="s">
        <v>107</v>
      </c>
      <c r="B30" s="2" t="s">
        <v>108</v>
      </c>
      <c r="C30" s="4">
        <v>601.26</v>
      </c>
      <c r="D30" s="4">
        <v>-690</v>
      </c>
      <c r="E30" s="4">
        <v>0</v>
      </c>
      <c r="F30" s="4">
        <v>0</v>
      </c>
      <c r="G30" s="4">
        <v>0</v>
      </c>
    </row>
    <row r="31" spans="1:7" ht="15">
      <c r="A31" s="2" t="s">
        <v>44</v>
      </c>
      <c r="B31" s="2" t="s">
        <v>45</v>
      </c>
      <c r="C31" s="4">
        <v>2513.1</v>
      </c>
      <c r="D31" s="4">
        <v>1510</v>
      </c>
      <c r="E31" s="4">
        <v>3899.25</v>
      </c>
      <c r="F31" s="4">
        <v>0</v>
      </c>
      <c r="G31" s="4">
        <v>0</v>
      </c>
    </row>
    <row r="32" spans="1:7" s="6" customFormat="1" ht="15">
      <c r="A32" s="12" t="s">
        <v>46</v>
      </c>
      <c r="B32" s="13"/>
      <c r="C32" s="5">
        <f>SUM(C6:C31)</f>
        <v>905542.6199999998</v>
      </c>
      <c r="D32" s="5">
        <f>SUM(D6:D31)</f>
        <v>974020</v>
      </c>
      <c r="E32" s="5">
        <f>SUM(E6:E31)</f>
        <v>1064921.7</v>
      </c>
      <c r="F32" s="5">
        <f>SUM(F6:F31)</f>
        <v>1087616.04</v>
      </c>
      <c r="G32" s="5">
        <f>SUM(G6:G31)</f>
        <v>1113444.49</v>
      </c>
    </row>
    <row r="33" spans="1:7" ht="78.75">
      <c r="A33" s="2" t="s">
        <v>49</v>
      </c>
      <c r="B33" s="2" t="s">
        <v>50</v>
      </c>
      <c r="C33" s="4">
        <v>207576</v>
      </c>
      <c r="D33" s="4">
        <v>173219</v>
      </c>
      <c r="E33" s="4">
        <v>157324</v>
      </c>
      <c r="F33" s="4">
        <v>71388</v>
      </c>
      <c r="G33" s="4">
        <v>91902</v>
      </c>
    </row>
    <row r="34" spans="1:7" ht="63">
      <c r="A34" s="2" t="s">
        <v>133</v>
      </c>
      <c r="B34" s="2" t="s">
        <v>134</v>
      </c>
      <c r="C34" s="4">
        <v>0</v>
      </c>
      <c r="D34" s="4">
        <v>18965.51</v>
      </c>
      <c r="E34" s="4">
        <v>0</v>
      </c>
      <c r="F34" s="4">
        <v>0</v>
      </c>
      <c r="G34" s="4">
        <v>0</v>
      </c>
    </row>
    <row r="35" spans="1:7" ht="110.25">
      <c r="A35" s="2" t="s">
        <v>51</v>
      </c>
      <c r="B35" s="2" t="s">
        <v>52</v>
      </c>
      <c r="C35" s="4">
        <v>0</v>
      </c>
      <c r="D35" s="4">
        <v>99000</v>
      </c>
      <c r="E35" s="4">
        <v>295039.47</v>
      </c>
      <c r="F35" s="4">
        <v>0</v>
      </c>
      <c r="G35" s="4">
        <v>0</v>
      </c>
    </row>
    <row r="36" spans="1:7" ht="173.25">
      <c r="A36" s="2" t="s">
        <v>53</v>
      </c>
      <c r="B36" s="2" t="s">
        <v>54</v>
      </c>
      <c r="C36" s="4">
        <v>119042.53</v>
      </c>
      <c r="D36" s="4">
        <v>287031.66000000003</v>
      </c>
      <c r="E36" s="4">
        <v>160994.41</v>
      </c>
      <c r="F36" s="4">
        <v>94615.85</v>
      </c>
      <c r="G36" s="4">
        <v>94291.69</v>
      </c>
    </row>
    <row r="37" spans="1:7" ht="110.25">
      <c r="A37" s="2" t="s">
        <v>123</v>
      </c>
      <c r="B37" s="2" t="s">
        <v>109</v>
      </c>
      <c r="C37" s="4">
        <v>1823.61</v>
      </c>
      <c r="D37" s="4">
        <v>1445.92</v>
      </c>
      <c r="E37" s="4">
        <v>0</v>
      </c>
      <c r="F37" s="4">
        <v>0</v>
      </c>
      <c r="G37" s="4">
        <v>0</v>
      </c>
    </row>
    <row r="38" spans="1:7" ht="141.75">
      <c r="A38" s="2" t="s">
        <v>55</v>
      </c>
      <c r="B38" s="2" t="s">
        <v>56</v>
      </c>
      <c r="C38" s="4">
        <v>0</v>
      </c>
      <c r="D38" s="4">
        <v>0</v>
      </c>
      <c r="E38" s="4">
        <v>2887.99</v>
      </c>
      <c r="F38" s="4">
        <v>4894.29</v>
      </c>
      <c r="G38" s="4">
        <v>0</v>
      </c>
    </row>
    <row r="39" spans="1:7" ht="78.75">
      <c r="A39" s="2" t="s">
        <v>124</v>
      </c>
      <c r="B39" s="2" t="s">
        <v>112</v>
      </c>
      <c r="C39" s="4">
        <v>559.71</v>
      </c>
      <c r="D39" s="4">
        <v>0</v>
      </c>
      <c r="E39" s="4">
        <v>0</v>
      </c>
      <c r="F39" s="4">
        <v>0</v>
      </c>
      <c r="G39" s="4">
        <v>0</v>
      </c>
    </row>
    <row r="40" spans="1:7" ht="110.25">
      <c r="A40" s="2" t="s">
        <v>57</v>
      </c>
      <c r="B40" s="2" t="s">
        <v>58</v>
      </c>
      <c r="C40" s="4">
        <v>55256.92</v>
      </c>
      <c r="D40" s="4">
        <v>56432.62</v>
      </c>
      <c r="E40" s="4">
        <v>56432.62</v>
      </c>
      <c r="F40" s="4">
        <v>56432.62</v>
      </c>
      <c r="G40" s="4">
        <v>57646.22</v>
      </c>
    </row>
    <row r="41" spans="1:7" ht="78.75">
      <c r="A41" s="2" t="s">
        <v>135</v>
      </c>
      <c r="B41" s="2" t="s">
        <v>136</v>
      </c>
      <c r="C41" s="4">
        <v>0</v>
      </c>
      <c r="D41" s="4">
        <v>31746.14</v>
      </c>
      <c r="E41" s="4">
        <v>0</v>
      </c>
      <c r="F41" s="4">
        <v>0</v>
      </c>
      <c r="G41" s="4">
        <v>0</v>
      </c>
    </row>
    <row r="42" spans="1:7" ht="110.25">
      <c r="A42" s="2" t="s">
        <v>125</v>
      </c>
      <c r="B42" s="2" t="s">
        <v>110</v>
      </c>
      <c r="C42" s="4">
        <v>3723.41</v>
      </c>
      <c r="D42" s="4">
        <v>2185</v>
      </c>
      <c r="E42" s="4">
        <v>0</v>
      </c>
      <c r="F42" s="4">
        <v>0</v>
      </c>
      <c r="G42" s="4">
        <v>0</v>
      </c>
    </row>
    <row r="43" spans="1:7" ht="78.75">
      <c r="A43" s="2" t="s">
        <v>59</v>
      </c>
      <c r="B43" s="2" t="s">
        <v>60</v>
      </c>
      <c r="C43" s="4">
        <v>7100.47</v>
      </c>
      <c r="D43" s="4">
        <v>24725.11</v>
      </c>
      <c r="E43" s="4">
        <v>8265.6</v>
      </c>
      <c r="F43" s="4">
        <v>11995.16</v>
      </c>
      <c r="G43" s="4">
        <v>12076.38</v>
      </c>
    </row>
    <row r="44" spans="1:7" ht="63">
      <c r="A44" s="2" t="s">
        <v>61</v>
      </c>
      <c r="B44" s="2" t="s">
        <v>62</v>
      </c>
      <c r="C44" s="4">
        <v>0</v>
      </c>
      <c r="D44" s="4">
        <v>49400.84</v>
      </c>
      <c r="E44" s="4">
        <v>42105.2</v>
      </c>
      <c r="F44" s="4">
        <v>36626.8</v>
      </c>
      <c r="G44" s="4">
        <v>0</v>
      </c>
    </row>
    <row r="45" spans="1:7" ht="47.25">
      <c r="A45" s="2" t="s">
        <v>126</v>
      </c>
      <c r="B45" s="2" t="s">
        <v>111</v>
      </c>
      <c r="C45" s="4">
        <v>678.23</v>
      </c>
      <c r="D45" s="4">
        <v>4649.59</v>
      </c>
      <c r="E45" s="4">
        <v>0</v>
      </c>
      <c r="F45" s="4">
        <v>0</v>
      </c>
      <c r="G45" s="4">
        <v>0</v>
      </c>
    </row>
    <row r="46" spans="1:7" ht="78.75">
      <c r="A46" s="2" t="s">
        <v>137</v>
      </c>
      <c r="B46" s="2" t="s">
        <v>138</v>
      </c>
      <c r="C46" s="4">
        <v>0</v>
      </c>
      <c r="D46" s="4">
        <v>83396.33</v>
      </c>
      <c r="E46" s="4">
        <v>0</v>
      </c>
      <c r="F46" s="4">
        <v>0</v>
      </c>
      <c r="G46" s="4">
        <v>0</v>
      </c>
    </row>
    <row r="47" spans="1:7" ht="78.75">
      <c r="A47" s="2" t="s">
        <v>63</v>
      </c>
      <c r="B47" s="2" t="s">
        <v>64</v>
      </c>
      <c r="C47" s="4">
        <v>0</v>
      </c>
      <c r="D47" s="4">
        <v>59379.79</v>
      </c>
      <c r="E47" s="4">
        <v>29769.41</v>
      </c>
      <c r="F47" s="4">
        <v>0</v>
      </c>
      <c r="G47" s="4">
        <v>0</v>
      </c>
    </row>
    <row r="48" spans="1:7" ht="31.5">
      <c r="A48" s="2" t="s">
        <v>65</v>
      </c>
      <c r="B48" s="2" t="s">
        <v>66</v>
      </c>
      <c r="C48" s="4">
        <v>22430.69</v>
      </c>
      <c r="D48" s="4">
        <v>125123.05</v>
      </c>
      <c r="E48" s="4">
        <v>42228.42</v>
      </c>
      <c r="F48" s="4">
        <v>24564.1</v>
      </c>
      <c r="G48" s="4">
        <v>24564.1</v>
      </c>
    </row>
    <row r="49" spans="1:7" ht="78.75">
      <c r="A49" s="2" t="s">
        <v>67</v>
      </c>
      <c r="B49" s="2" t="s">
        <v>68</v>
      </c>
      <c r="C49" s="4">
        <v>861022.57</v>
      </c>
      <c r="D49" s="4">
        <v>946390.94</v>
      </c>
      <c r="E49" s="4">
        <v>950356.45</v>
      </c>
      <c r="F49" s="4">
        <v>949475.1</v>
      </c>
      <c r="G49" s="4">
        <v>958395.42</v>
      </c>
    </row>
    <row r="50" spans="1:7" ht="157.5">
      <c r="A50" s="2" t="s">
        <v>69</v>
      </c>
      <c r="B50" s="2" t="s">
        <v>70</v>
      </c>
      <c r="C50" s="4">
        <v>15707.79</v>
      </c>
      <c r="D50" s="4">
        <v>15151.58</v>
      </c>
      <c r="E50" s="4">
        <v>10878.38</v>
      </c>
      <c r="F50" s="4">
        <v>10878.38</v>
      </c>
      <c r="G50" s="4">
        <v>10878.38</v>
      </c>
    </row>
    <row r="51" spans="1:7" ht="126">
      <c r="A51" s="2" t="s">
        <v>71</v>
      </c>
      <c r="B51" s="2" t="s">
        <v>72</v>
      </c>
      <c r="C51" s="4">
        <v>111705.37</v>
      </c>
      <c r="D51" s="4">
        <v>99586.92</v>
      </c>
      <c r="E51" s="4">
        <v>108032.21</v>
      </c>
      <c r="F51" s="4">
        <v>68412.05</v>
      </c>
      <c r="G51" s="4">
        <v>27722.8</v>
      </c>
    </row>
    <row r="52" spans="1:7" ht="110.25">
      <c r="A52" s="2" t="s">
        <v>73</v>
      </c>
      <c r="B52" s="2" t="s">
        <v>74</v>
      </c>
      <c r="C52" s="4">
        <v>0</v>
      </c>
      <c r="D52" s="4">
        <v>4700.02</v>
      </c>
      <c r="E52" s="4">
        <v>5664.03</v>
      </c>
      <c r="F52" s="4">
        <v>5910.04</v>
      </c>
      <c r="G52" s="4">
        <v>6111.18</v>
      </c>
    </row>
    <row r="53" spans="1:7" ht="126">
      <c r="A53" s="2" t="s">
        <v>75</v>
      </c>
      <c r="B53" s="2" t="s">
        <v>76</v>
      </c>
      <c r="C53" s="4">
        <v>0</v>
      </c>
      <c r="D53" s="4">
        <v>119.06</v>
      </c>
      <c r="E53" s="4">
        <v>4.22</v>
      </c>
      <c r="F53" s="4">
        <v>4.42</v>
      </c>
      <c r="G53" s="4">
        <v>3.96</v>
      </c>
    </row>
    <row r="54" spans="1:7" ht="126">
      <c r="A54" s="2" t="s">
        <v>77</v>
      </c>
      <c r="B54" s="2" t="s">
        <v>78</v>
      </c>
      <c r="C54" s="4">
        <v>3113.23</v>
      </c>
      <c r="D54" s="4">
        <v>3171.85</v>
      </c>
      <c r="E54" s="4">
        <v>3200.37</v>
      </c>
      <c r="F54" s="4">
        <v>3328.73</v>
      </c>
      <c r="G54" s="4">
        <v>3461.88</v>
      </c>
    </row>
    <row r="55" spans="1:7" ht="63">
      <c r="A55" s="2" t="s">
        <v>79</v>
      </c>
      <c r="B55" s="2" t="s">
        <v>80</v>
      </c>
      <c r="C55" s="4">
        <v>60800</v>
      </c>
      <c r="D55" s="4">
        <v>59302.07</v>
      </c>
      <c r="E55" s="4">
        <v>58165.11</v>
      </c>
      <c r="F55" s="4">
        <v>58157.95</v>
      </c>
      <c r="G55" s="4">
        <v>58157.95</v>
      </c>
    </row>
    <row r="56" spans="1:7" ht="204.75">
      <c r="A56" s="2" t="s">
        <v>127</v>
      </c>
      <c r="B56" s="2" t="s">
        <v>113</v>
      </c>
      <c r="C56" s="4">
        <v>3.83</v>
      </c>
      <c r="D56" s="4">
        <v>0</v>
      </c>
      <c r="E56" s="4">
        <v>0</v>
      </c>
      <c r="F56" s="4">
        <v>0</v>
      </c>
      <c r="G56" s="4">
        <v>0</v>
      </c>
    </row>
    <row r="57" spans="1:7" ht="78.75">
      <c r="A57" s="2" t="s">
        <v>81</v>
      </c>
      <c r="B57" s="2" t="s">
        <v>82</v>
      </c>
      <c r="C57" s="4">
        <v>431191.33</v>
      </c>
      <c r="D57" s="4">
        <v>405202.51999999996</v>
      </c>
      <c r="E57" s="4">
        <v>204550.32</v>
      </c>
      <c r="F57" s="4">
        <v>22965.63</v>
      </c>
      <c r="G57" s="4">
        <v>22965.63</v>
      </c>
    </row>
    <row r="58" spans="1:7" ht="220.5">
      <c r="A58" s="2" t="s">
        <v>83</v>
      </c>
      <c r="B58" s="2" t="s">
        <v>84</v>
      </c>
      <c r="C58" s="4">
        <v>0</v>
      </c>
      <c r="D58" s="4">
        <v>47731.32</v>
      </c>
      <c r="E58" s="4">
        <v>44825.26</v>
      </c>
      <c r="F58" s="4">
        <v>44825.26</v>
      </c>
      <c r="G58" s="4">
        <v>44825.26</v>
      </c>
    </row>
    <row r="59" spans="1:7" ht="236.25">
      <c r="A59" s="2" t="s">
        <v>128</v>
      </c>
      <c r="B59" s="2" t="s">
        <v>114</v>
      </c>
      <c r="C59" s="4">
        <v>93182.53</v>
      </c>
      <c r="D59" s="4">
        <v>0</v>
      </c>
      <c r="E59" s="4">
        <v>0</v>
      </c>
      <c r="F59" s="4">
        <v>0</v>
      </c>
      <c r="G59" s="4">
        <v>0</v>
      </c>
    </row>
    <row r="60" spans="1:7" ht="94.5">
      <c r="A60" s="2" t="s">
        <v>85</v>
      </c>
      <c r="B60" s="2" t="s">
        <v>86</v>
      </c>
      <c r="C60" s="4">
        <v>26968.21</v>
      </c>
      <c r="D60" s="4">
        <v>27079.690000000002</v>
      </c>
      <c r="E60" s="4">
        <v>21637.16</v>
      </c>
      <c r="F60" s="4">
        <v>22128.62</v>
      </c>
      <c r="G60" s="4">
        <v>22128.62</v>
      </c>
    </row>
    <row r="61" spans="1:7" ht="110.25">
      <c r="A61" s="2" t="s">
        <v>87</v>
      </c>
      <c r="B61" s="2" t="s">
        <v>88</v>
      </c>
      <c r="C61" s="4">
        <v>526.81</v>
      </c>
      <c r="D61" s="4">
        <v>518.1</v>
      </c>
      <c r="E61" s="4">
        <v>490.68</v>
      </c>
      <c r="F61" s="4">
        <v>489.5</v>
      </c>
      <c r="G61" s="4">
        <v>484.18</v>
      </c>
    </row>
    <row r="62" spans="1:7" ht="63">
      <c r="A62" s="2" t="s">
        <v>129</v>
      </c>
      <c r="B62" s="2" t="s">
        <v>115</v>
      </c>
      <c r="C62" s="4">
        <v>139.59</v>
      </c>
      <c r="D62" s="4">
        <v>0</v>
      </c>
      <c r="E62" s="4">
        <v>0</v>
      </c>
      <c r="F62" s="4">
        <v>0</v>
      </c>
      <c r="G62" s="4">
        <v>0</v>
      </c>
    </row>
    <row r="63" spans="1:7" ht="78.75">
      <c r="A63" s="2" t="s">
        <v>130</v>
      </c>
      <c r="B63" s="2" t="s">
        <v>116</v>
      </c>
      <c r="C63" s="4">
        <v>125427.82</v>
      </c>
      <c r="D63" s="4">
        <v>126378.85</v>
      </c>
      <c r="E63" s="4">
        <v>0</v>
      </c>
      <c r="F63" s="4">
        <v>0</v>
      </c>
      <c r="G63" s="4">
        <v>0</v>
      </c>
    </row>
    <row r="64" spans="1:7" ht="94.5">
      <c r="A64" s="2" t="s">
        <v>89</v>
      </c>
      <c r="B64" s="2" t="s">
        <v>90</v>
      </c>
      <c r="C64" s="4">
        <v>183204.38</v>
      </c>
      <c r="D64" s="4">
        <v>169517.65</v>
      </c>
      <c r="E64" s="4">
        <v>162470.2</v>
      </c>
      <c r="F64" s="4">
        <v>160470.05</v>
      </c>
      <c r="G64" s="4">
        <v>158382.84</v>
      </c>
    </row>
    <row r="65" spans="1:7" ht="94.5">
      <c r="A65" s="2" t="s">
        <v>91</v>
      </c>
      <c r="B65" s="2" t="s">
        <v>92</v>
      </c>
      <c r="C65" s="4">
        <v>13557.73</v>
      </c>
      <c r="D65" s="4">
        <v>14069.36</v>
      </c>
      <c r="E65" s="4">
        <v>15334.52</v>
      </c>
      <c r="F65" s="4">
        <v>15912.7</v>
      </c>
      <c r="G65" s="4">
        <v>16511.76</v>
      </c>
    </row>
    <row r="66" spans="1:7" ht="126">
      <c r="A66" s="2" t="s">
        <v>131</v>
      </c>
      <c r="B66" s="2" t="s">
        <v>117</v>
      </c>
      <c r="C66" s="4">
        <v>46325.16</v>
      </c>
      <c r="D66" s="4">
        <v>0</v>
      </c>
      <c r="E66" s="4">
        <v>0</v>
      </c>
      <c r="F66" s="4">
        <v>0</v>
      </c>
      <c r="G66" s="4">
        <v>0</v>
      </c>
    </row>
    <row r="67" spans="1:7" ht="78.75">
      <c r="A67" s="2" t="s">
        <v>132</v>
      </c>
      <c r="B67" s="2" t="s">
        <v>118</v>
      </c>
      <c r="C67" s="4">
        <v>5000</v>
      </c>
      <c r="D67" s="4">
        <v>0</v>
      </c>
      <c r="E67" s="4">
        <v>0</v>
      </c>
      <c r="F67" s="4">
        <v>0</v>
      </c>
      <c r="G67" s="4">
        <v>0</v>
      </c>
    </row>
    <row r="68" spans="1:7" ht="47.25">
      <c r="A68" s="2" t="s">
        <v>94</v>
      </c>
      <c r="B68" s="2" t="s">
        <v>93</v>
      </c>
      <c r="C68" s="4">
        <v>12541.23</v>
      </c>
      <c r="D68" s="4">
        <v>51616.530000000006</v>
      </c>
      <c r="E68" s="4">
        <v>2280.54</v>
      </c>
      <c r="F68" s="4">
        <v>2280.54</v>
      </c>
      <c r="G68" s="4">
        <v>2280.54</v>
      </c>
    </row>
    <row r="69" spans="1:7" ht="47.25">
      <c r="A69" s="2" t="s">
        <v>139</v>
      </c>
      <c r="B69" s="2" t="s">
        <v>140</v>
      </c>
      <c r="C69" s="4">
        <v>0</v>
      </c>
      <c r="D69" s="4">
        <v>127.37</v>
      </c>
      <c r="E69" s="4">
        <v>0</v>
      </c>
      <c r="F69" s="4">
        <v>0</v>
      </c>
      <c r="G69" s="4">
        <v>0</v>
      </c>
    </row>
    <row r="70" spans="1:7" ht="47.25">
      <c r="A70" s="2" t="s">
        <v>119</v>
      </c>
      <c r="B70" s="2" t="s">
        <v>120</v>
      </c>
      <c r="C70" s="4">
        <v>8071.38</v>
      </c>
      <c r="D70" s="4">
        <v>31883.19</v>
      </c>
      <c r="E70" s="4">
        <v>0</v>
      </c>
      <c r="F70" s="4">
        <v>0</v>
      </c>
      <c r="G70" s="4">
        <v>0</v>
      </c>
    </row>
    <row r="71" spans="1:7" ht="78.75">
      <c r="A71" s="2" t="s">
        <v>121</v>
      </c>
      <c r="B71" s="2" t="s">
        <v>122</v>
      </c>
      <c r="C71" s="4">
        <v>-13544.9</v>
      </c>
      <c r="D71" s="4">
        <v>-45681.2</v>
      </c>
      <c r="E71" s="4">
        <v>0</v>
      </c>
      <c r="F71" s="4">
        <v>0</v>
      </c>
      <c r="G71" s="4">
        <v>0</v>
      </c>
    </row>
    <row r="72" spans="1:7" s="6" customFormat="1" ht="15">
      <c r="A72" s="12" t="s">
        <v>95</v>
      </c>
      <c r="B72" s="13"/>
      <c r="C72" s="5">
        <f>SUM(C33:C71)</f>
        <v>2403135.63</v>
      </c>
      <c r="D72" s="5">
        <f>SUM(D33:D71)</f>
        <v>2973566.3799999994</v>
      </c>
      <c r="E72" s="5">
        <f>SUM(E33:E71)</f>
        <v>2382936.5700000003</v>
      </c>
      <c r="F72" s="5">
        <f>SUM(F33:F71)</f>
        <v>1665755.7899999998</v>
      </c>
      <c r="G72" s="5">
        <f>SUM(G33:G71)</f>
        <v>1612790.7899999998</v>
      </c>
    </row>
    <row r="73" spans="1:7" s="6" customFormat="1" ht="15">
      <c r="A73" s="12" t="s">
        <v>96</v>
      </c>
      <c r="B73" s="13"/>
      <c r="C73" s="5">
        <f>C72+C32</f>
        <v>3308678.2499999995</v>
      </c>
      <c r="D73" s="5">
        <f>D72+D32</f>
        <v>3947586.3799999994</v>
      </c>
      <c r="E73" s="5">
        <f>E72+E32</f>
        <v>3447858.2700000005</v>
      </c>
      <c r="F73" s="5">
        <f>F72+F32</f>
        <v>2753371.83</v>
      </c>
      <c r="G73" s="5">
        <f>G72+G32</f>
        <v>2726235.28</v>
      </c>
    </row>
  </sheetData>
  <mergeCells count="9">
    <mergeCell ref="A73:B73"/>
    <mergeCell ref="A4:A5"/>
    <mergeCell ref="B4:B5"/>
    <mergeCell ref="C4:C5"/>
    <mergeCell ref="D4:D5"/>
    <mergeCell ref="E4:G4"/>
    <mergeCell ref="A32:B32"/>
    <mergeCell ref="A1:G1"/>
    <mergeCell ref="A72:B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БитаевАА</dc:creator>
  <cp:keywords/>
  <dc:description/>
  <cp:lastModifiedBy>БитаевАА</cp:lastModifiedBy>
  <dcterms:created xsi:type="dcterms:W3CDTF">2015-06-05T18:19:34Z</dcterms:created>
  <dcterms:modified xsi:type="dcterms:W3CDTF">2022-11-28T13:26:23Z</dcterms:modified>
  <cp:category/>
  <cp:version/>
  <cp:contentType/>
  <cp:contentStatus/>
</cp:coreProperties>
</file>